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tem\Desktop\senaryolar\"/>
    </mc:Choice>
  </mc:AlternateContent>
  <bookViews>
    <workbookView xWindow="0" yWindow="0" windowWidth="21600" windowHeight="9525" activeTab="3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_xlnm.Print_Area" localSheetId="1">'10. Sınıf'!$A$1:$G$16</definedName>
    <definedName name="_xlnm.Print_Area" localSheetId="2">'11. Sınıf'!$A$1:$F$22</definedName>
    <definedName name="_xlnm.Print_Area" localSheetId="3">'12. Sınıf'!$A$1:$G$24</definedName>
    <definedName name="_xlnm.Print_Area" localSheetId="0">'9. Sınıf'!$A$1:$G$26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4" l="1"/>
  <c r="D19" i="4"/>
  <c r="E19" i="4"/>
  <c r="F19" i="4"/>
  <c r="C17" i="3"/>
  <c r="D17" i="3"/>
  <c r="E17" i="3"/>
  <c r="F17" i="3"/>
  <c r="C10" i="2"/>
  <c r="D10" i="2"/>
  <c r="E10" i="2"/>
  <c r="F10" i="2"/>
  <c r="D21" i="1"/>
  <c r="E21" i="1"/>
  <c r="F21" i="1"/>
  <c r="C21" i="1"/>
</calcChain>
</file>

<file path=xl/sharedStrings.xml><?xml version="1.0" encoding="utf-8"?>
<sst xmlns="http://schemas.openxmlformats.org/spreadsheetml/2006/main" count="104" uniqueCount="67">
  <si>
    <t>*9.1.2.2. Kazanımı sadece Fen Lisesi öğretim programında yer almaktadır.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</si>
  <si>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</si>
  <si>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>9.3.2.1. Kimyasal türler arasındaki etkileşimleri sınıflandırır.</t>
  </si>
  <si>
    <t>9.3.1.1. Kimyasal türleri açıklar.</t>
  </si>
  <si>
    <t>9.2.3.3. Periyodik özelliklerin değişme eğilimlerini açıklar.</t>
  </si>
  <si>
    <t>9.2.3.2. Elementleri periyodik sistemdeki yerlerine göre sınıflandırır.</t>
  </si>
  <si>
    <t>9.2.3.1. Elementlerin periyodik sistemdeki yerleşim esaslarını açıklar.</t>
  </si>
  <si>
    <t>9.2.2.1. Elektron, proton ve nötronun yüklerini, kütlelerini ve atomda bulundukları yerleri karşılaştırır.</t>
  </si>
  <si>
    <t>9.2.1.1. Dalton, Thomson, Rutherford ve Bohr atom modellerini açıklar.</t>
  </si>
  <si>
    <t>ATOM VE PERİYODİK SİSTEM</t>
  </si>
  <si>
    <t>9.1.4.3. Kimya laboratuvarında kullanılan bazı temel malzemeleri tanır.</t>
  </si>
  <si>
    <t>9.1.4.2. Kimyasal maddelerin insan sağlığı ve çevre üzerindeki etkilerini açıklar.</t>
  </si>
  <si>
    <t>9.1.4.1. Kimya laboratuvarlarında uyulması gereken iş sağlığı ve güvenliği kurallarını açıklar.</t>
  </si>
  <si>
    <t>9.1.3.2. Bileşiklerin formüllerini adlarıyla eşleştirir.</t>
  </si>
  <si>
    <t>9.1.3.1. Günlük hayatta sıklıkla etkileşimde bulunulan elementlerin adlarını sembolleriyle eşleştirir.</t>
  </si>
  <si>
    <t>9.1.2.2. Kimya projelerini bilim, toplum, teknoloji, çevre ve ekonomiye katkıları açısından değerlendirir.*</t>
  </si>
  <si>
    <t>9.1.2.1. Kimyanın ve kimyacıların başlıca çalışma alanlarını açıklar.</t>
  </si>
  <si>
    <t>9.1.1.1. Kimyanın bilim olma sürecini açıklar.</t>
  </si>
  <si>
    <t>KİMYA BİLİMİ</t>
  </si>
  <si>
    <t>2. Sınav</t>
  </si>
  <si>
    <t>1. Sınav</t>
  </si>
  <si>
    <t>Kazanımlar</t>
  </si>
  <si>
    <t>Ünite</t>
  </si>
  <si>
    <t>9. Sınıf Kimya Dersi Konu Soru Dağılım Tablosu</t>
  </si>
  <si>
    <t xml:space="preserve">İl/İlçe Genelinde Yapılacak Ortak Sınav </t>
  </si>
  <si>
    <t>Okul Genelinde Yapılacak Ortak Sınav</t>
  </si>
  <si>
    <t>6.   Senaryo</t>
  </si>
  <si>
    <t>7.   Senaryo</t>
  </si>
  <si>
    <t>TOPLAM MADDE SAYISI</t>
  </si>
  <si>
    <t>KIMYASAL TURLER ARASI ETKILESIMLER</t>
  </si>
  <si>
    <t>10.1.4.1. Kütle, mol sayısı, molekül sayısı, atom sayısı ve gazlar için normal şartlarda hacim kavramlarını birbirleriyle ilişkilendirerek hesaplamalar yapar.</t>
  </si>
  <si>
    <t>10.1.3.1. Kimyasal tepkimeleri açıklar.</t>
  </si>
  <si>
    <r>
      <t xml:space="preserve">10.1.2.1. </t>
    </r>
    <r>
      <rPr>
        <sz val="12"/>
        <color rgb="FF040404"/>
        <rFont val="Times New Roman"/>
        <family val="1"/>
        <charset val="162"/>
      </rPr>
      <t xml:space="preserve">Mol kavramını açıklar. </t>
    </r>
  </si>
  <si>
    <t xml:space="preserve">10.1.1.1. Kimyanın temel kanunlarını açıklar. </t>
  </si>
  <si>
    <t>Kimyanın Temel Kanunları Ve Kimyasal Hesaplamalar</t>
  </si>
  <si>
    <t>10. Sınıf Kimya Dersi Konu Soru Dağılım Tablosu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</si>
  <si>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</si>
  <si>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11.2.5.1. Gazların sıkışma/genleşme sürecinde gerçek gaz ve ideal gaz kavramlarını karşılaştırır.</t>
  </si>
  <si>
    <t>11.2.4.1. Gaz karışımlarının kısmi basınçlarını günlük hayattaki örnekler üzerinden açıklar.</t>
  </si>
  <si>
    <t>11.2.3.1.Gaz davranışlarını kinetik teori ile açıklar.</t>
  </si>
  <si>
    <t>11.2.2.1.Deneysel yoldan türetilmiş gaz yasaları ile ideal gaz yasası arasındaki ilişkiyi açıklar.</t>
  </si>
  <si>
    <r>
      <t xml:space="preserve">11.2.1.2. </t>
    </r>
    <r>
      <rPr>
        <sz val="12"/>
        <color rgb="FF040404"/>
        <rFont val="Times New Roman"/>
        <family val="1"/>
        <charset val="162"/>
      </rPr>
      <t xml:space="preserve">Gaz yasalarını açıklar. </t>
    </r>
  </si>
  <si>
    <t xml:space="preserve">11.2.1.1. Gazların betimlenmesinde kullanılan özellikleri açıklar. </t>
  </si>
  <si>
    <t>GAZLAR</t>
  </si>
  <si>
    <r>
      <t xml:space="preserve">11.1.5.1. </t>
    </r>
    <r>
      <rPr>
        <sz val="12"/>
        <color rgb="FF040404"/>
        <rFont val="Times New Roman"/>
        <family val="1"/>
        <charset val="162"/>
      </rPr>
      <t xml:space="preserve">Yükseltgenme basamakları ile elektron dizilimleri arasındaki ilişkiyi açıklar. </t>
    </r>
  </si>
  <si>
    <r>
      <t xml:space="preserve">11.1.4.1. </t>
    </r>
    <r>
      <rPr>
        <sz val="12"/>
        <color rgb="FF040404"/>
        <rFont val="Times New Roman"/>
        <family val="1"/>
        <charset val="162"/>
      </rPr>
      <t xml:space="preserve">Elementlerin periyodik sistemdeki konumu ile özellikleri arasındaki ilişkileri açıklar. </t>
    </r>
  </si>
  <si>
    <r>
      <t xml:space="preserve">11.1.3.1. </t>
    </r>
    <r>
      <rPr>
        <sz val="12"/>
        <color rgb="FF040404"/>
        <rFont val="Times New Roman"/>
        <family val="1"/>
        <charset val="162"/>
      </rPr>
      <t xml:space="preserve">Periyodik özelliklerdeki değişim eğilimlerini sebepleriyle açıklar. </t>
    </r>
  </si>
  <si>
    <r>
      <t xml:space="preserve">11.1.2.1. </t>
    </r>
    <r>
      <rPr>
        <sz val="12"/>
        <color rgb="FF040404"/>
        <rFont val="Times New Roman"/>
        <family val="1"/>
        <charset val="162"/>
      </rPr>
      <t xml:space="preserve">Nötr atomların elektron dizilimleriyle periyodik sistemdeki yerleri arasında ilişki kurar. </t>
    </r>
  </si>
  <si>
    <t xml:space="preserve">11.1.1.1. Atomu kuantum modeliyle açıklar. </t>
  </si>
  <si>
    <t>MODERN ATOM TEORİSİ</t>
  </si>
  <si>
    <t>11. Sınıf Kimya Dersi Konu Soru Dağılım Tablosu</t>
  </si>
  <si>
    <t>*12.1.4.2. kazanımında yer alan "Güneş pilleri ve yakıt pilleri" ifadesi sadece Fen Lisesi öğretim programında yer almaktadır.</t>
  </si>
  <si>
    <t>12.2.3.1. Karbon allotroplarının özelliklerini yapılarıyla ilişkilendirir.</t>
  </si>
  <si>
    <t>12.2.2.1. Organik bileşiklerin basit ve molekül formüllerinin bulunması ile ilgili hesaplamalar yapar.</t>
  </si>
  <si>
    <t>12.2.1.2. Anorganik ve organik bileşikleri ayırt eder.</t>
  </si>
  <si>
    <t>12.2.1.1. Anorganik ve organik bileşiklerin özelliklerini açıklar.</t>
  </si>
  <si>
    <t>12.1.6.1. Korozyon önleme yöntemlerinin elektrokimyasal temellerini açıklar.</t>
  </si>
  <si>
    <t>12.1.5.2. Kimyasal maddelerin elektroliz yöntemiyle elde ediliş sürecini açıklar.</t>
  </si>
  <si>
    <t>12.1.5.1. Elektroliz olayını elektrik akımı, zaman ve değişime uğrayan madde kütlesi açısından açıklar.</t>
  </si>
  <si>
    <r>
      <t xml:space="preserve">12.1.4.2. </t>
    </r>
    <r>
      <rPr>
        <sz val="12"/>
        <color rgb="FF000000"/>
        <rFont val="Times New Roman"/>
        <family val="1"/>
        <charset val="162"/>
      </rPr>
      <t>Lityum iyon pillerinin önemini kullanım alanlarıyla ilişkilendirerek açıklar. Güneş pilleri, yakıt pilleri ve lityum iyon pillerinin önemini kullanım alanlarıyla ilişkilendirerek açıklar.*</t>
    </r>
  </si>
  <si>
    <r>
      <t xml:space="preserve">12.1.4.1. </t>
    </r>
    <r>
      <rPr>
        <sz val="12"/>
        <color rgb="FF000000"/>
        <rFont val="Times New Roman"/>
        <family val="1"/>
        <charset val="162"/>
      </rPr>
      <t>Standart koşullarda galvanik pillerin voltajını ve kullanım ömrünü örnekler vererek açıklar.</t>
    </r>
  </si>
  <si>
    <r>
      <t xml:space="preserve">12.1.3.1. </t>
    </r>
    <r>
      <rPr>
        <sz val="12"/>
        <color rgb="FF000000"/>
        <rFont val="Times New Roman"/>
        <family val="1"/>
        <charset val="162"/>
      </rPr>
      <t>Redoks tepkimelerinin istemliliğini standart elektrot potansiyellerini kullanarak açıklar.</t>
    </r>
  </si>
  <si>
    <t>12.1.2.1. Elektrot ve elektrokimyasal hücre kavramlarını açıklar.</t>
  </si>
  <si>
    <t>12.1.1.2. Redoks tepkimeleriyle elektrik enerjisi arasındaki ilişkiyi açıklar.</t>
  </si>
  <si>
    <t>12.1.1.1. Redoks tepkimelerini tanır.</t>
  </si>
  <si>
    <t>KİMYA VE ELEKTRİK</t>
  </si>
  <si>
    <t>12. Sınıf Kimya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</si>
</sst>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040404"/>
      <name val="Times New Roman"/>
      <family val="1"/>
      <charset val="16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12" fillId="4" borderId="2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zoomScale="90" zoomScaleNormal="90" zoomScaleSheetLayoutView="80" workbookViewId="0">
      <selection activeCell="K5" sqref="K5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4" width="13.28515625" customWidth="1"/>
    <col min="5" max="5" width="13.140625" customWidth="1"/>
    <col min="6" max="6" width="15.5703125" customWidth="1"/>
  </cols>
  <sheetData>
    <row r="1" spans="1:6" ht="15.6" customHeight="1" x14ac:dyDescent="0.25">
      <c r="A1" s="14" t="s">
        <v>23</v>
      </c>
      <c r="B1" s="14"/>
      <c r="C1" s="14"/>
      <c r="D1" s="14"/>
      <c r="E1" s="14"/>
      <c r="F1" s="14"/>
    </row>
    <row r="2" spans="1:6" ht="15.6" customHeight="1" x14ac:dyDescent="0.25">
      <c r="A2" s="28" t="s">
        <v>22</v>
      </c>
      <c r="B2" s="28" t="s">
        <v>21</v>
      </c>
      <c r="C2" s="47" t="s">
        <v>20</v>
      </c>
      <c r="D2" s="48"/>
      <c r="E2" s="26" t="s">
        <v>19</v>
      </c>
      <c r="F2" s="26"/>
    </row>
    <row r="3" spans="1:6" ht="4.9000000000000004" customHeight="1" x14ac:dyDescent="0.25">
      <c r="A3" s="28"/>
      <c r="B3" s="28"/>
      <c r="C3" s="43" t="s">
        <v>24</v>
      </c>
      <c r="D3" s="25" t="s">
        <v>25</v>
      </c>
      <c r="E3" s="22" t="s">
        <v>24</v>
      </c>
      <c r="F3" s="25" t="s">
        <v>25</v>
      </c>
    </row>
    <row r="4" spans="1:6" ht="61.9" customHeight="1" x14ac:dyDescent="0.25">
      <c r="A4" s="28"/>
      <c r="B4" s="28"/>
      <c r="C4" s="44"/>
      <c r="D4" s="25"/>
      <c r="E4" s="23"/>
      <c r="F4" s="25"/>
    </row>
    <row r="5" spans="1:6" ht="72.599999999999994" customHeight="1" x14ac:dyDescent="0.25">
      <c r="A5" s="28"/>
      <c r="B5" s="28"/>
      <c r="C5" s="45"/>
      <c r="D5" s="6" t="s">
        <v>26</v>
      </c>
      <c r="E5" s="24"/>
      <c r="F5" s="6" t="s">
        <v>26</v>
      </c>
    </row>
    <row r="6" spans="1:6" ht="15.75" x14ac:dyDescent="0.25">
      <c r="A6" s="17" t="s">
        <v>18</v>
      </c>
      <c r="B6" s="5" t="s">
        <v>17</v>
      </c>
      <c r="C6" s="46">
        <v>1</v>
      </c>
      <c r="D6" s="3">
        <v>1</v>
      </c>
      <c r="E6" s="2"/>
      <c r="F6" s="3"/>
    </row>
    <row r="7" spans="1:6" ht="15.75" x14ac:dyDescent="0.25">
      <c r="A7" s="18"/>
      <c r="B7" s="5" t="s">
        <v>16</v>
      </c>
      <c r="C7" s="46">
        <v>2</v>
      </c>
      <c r="D7" s="3">
        <v>1</v>
      </c>
      <c r="E7" s="2"/>
      <c r="F7" s="3"/>
    </row>
    <row r="8" spans="1:6" ht="31.5" x14ac:dyDescent="0.25">
      <c r="A8" s="18"/>
      <c r="B8" s="5" t="s">
        <v>15</v>
      </c>
      <c r="C8" s="46"/>
      <c r="D8" s="3"/>
      <c r="E8" s="2"/>
      <c r="F8" s="3"/>
    </row>
    <row r="9" spans="1:6" ht="31.5" x14ac:dyDescent="0.25">
      <c r="A9" s="18"/>
      <c r="B9" s="5" t="s">
        <v>14</v>
      </c>
      <c r="C9" s="46">
        <v>2</v>
      </c>
      <c r="D9" s="3">
        <v>2</v>
      </c>
      <c r="E9" s="2">
        <v>2</v>
      </c>
      <c r="F9" s="3">
        <v>1</v>
      </c>
    </row>
    <row r="10" spans="1:6" ht="15.75" x14ac:dyDescent="0.25">
      <c r="A10" s="18"/>
      <c r="B10" s="5" t="s">
        <v>13</v>
      </c>
      <c r="C10" s="46">
        <v>2</v>
      </c>
      <c r="D10" s="3">
        <v>2</v>
      </c>
      <c r="E10" s="2">
        <v>1</v>
      </c>
      <c r="F10" s="3">
        <v>1</v>
      </c>
    </row>
    <row r="11" spans="1:6" ht="31.5" x14ac:dyDescent="0.25">
      <c r="A11" s="18"/>
      <c r="B11" s="5" t="s">
        <v>12</v>
      </c>
      <c r="C11" s="46">
        <v>1</v>
      </c>
      <c r="D11" s="3">
        <v>1</v>
      </c>
      <c r="E11" s="2"/>
      <c r="F11" s="3">
        <v>1</v>
      </c>
    </row>
    <row r="12" spans="1:6" ht="15.75" customHeight="1" x14ac:dyDescent="0.25">
      <c r="A12" s="18"/>
      <c r="B12" s="5" t="s">
        <v>11</v>
      </c>
      <c r="C12" s="46">
        <v>1</v>
      </c>
      <c r="D12" s="3">
        <v>1</v>
      </c>
      <c r="E12" s="2"/>
      <c r="F12" s="3"/>
    </row>
    <row r="13" spans="1:6" ht="15.75" x14ac:dyDescent="0.25">
      <c r="A13" s="19"/>
      <c r="B13" s="5" t="s">
        <v>10</v>
      </c>
      <c r="C13" s="46">
        <v>1</v>
      </c>
      <c r="D13" s="3">
        <v>1</v>
      </c>
      <c r="E13" s="2">
        <v>1</v>
      </c>
      <c r="F13" s="3"/>
    </row>
    <row r="14" spans="1:6" ht="15.75" customHeight="1" x14ac:dyDescent="0.25">
      <c r="A14" s="29" t="s">
        <v>9</v>
      </c>
      <c r="B14" s="5" t="s">
        <v>8</v>
      </c>
      <c r="C14" s="46">
        <v>3</v>
      </c>
      <c r="D14" s="3">
        <v>1</v>
      </c>
      <c r="E14" s="2">
        <v>2</v>
      </c>
      <c r="F14" s="3">
        <v>1</v>
      </c>
    </row>
    <row r="15" spans="1:6" ht="31.5" x14ac:dyDescent="0.25">
      <c r="A15" s="29"/>
      <c r="B15" s="5" t="s">
        <v>7</v>
      </c>
      <c r="C15" s="46">
        <v>3</v>
      </c>
      <c r="D15" s="3"/>
      <c r="E15" s="2">
        <v>2</v>
      </c>
      <c r="F15" s="3">
        <v>1</v>
      </c>
    </row>
    <row r="16" spans="1:6" ht="15.75" x14ac:dyDescent="0.25">
      <c r="A16" s="29"/>
      <c r="B16" s="5" t="s">
        <v>6</v>
      </c>
      <c r="C16" s="46">
        <v>2</v>
      </c>
      <c r="D16" s="3"/>
      <c r="E16" s="2">
        <v>2</v>
      </c>
      <c r="F16" s="3">
        <v>2</v>
      </c>
    </row>
    <row r="17" spans="1:6" ht="15.75" x14ac:dyDescent="0.25">
      <c r="A17" s="29"/>
      <c r="B17" s="5" t="s">
        <v>5</v>
      </c>
      <c r="C17" s="46">
        <v>2</v>
      </c>
      <c r="D17" s="3"/>
      <c r="E17" s="2">
        <v>2</v>
      </c>
      <c r="F17" s="3">
        <v>1</v>
      </c>
    </row>
    <row r="18" spans="1:6" ht="15.75" x14ac:dyDescent="0.25">
      <c r="A18" s="29"/>
      <c r="B18" s="5" t="s">
        <v>4</v>
      </c>
      <c r="C18" s="46"/>
      <c r="D18" s="3"/>
      <c r="E18" s="2">
        <v>3</v>
      </c>
      <c r="F18" s="3">
        <v>2</v>
      </c>
    </row>
    <row r="19" spans="1:6" ht="52.9" customHeight="1" x14ac:dyDescent="0.25">
      <c r="A19" s="29" t="s">
        <v>29</v>
      </c>
      <c r="B19" s="5" t="s">
        <v>3</v>
      </c>
      <c r="C19" s="46"/>
      <c r="D19" s="3"/>
      <c r="E19" s="2">
        <v>2</v>
      </c>
      <c r="F19" s="3"/>
    </row>
    <row r="20" spans="1:6" ht="54" customHeight="1" x14ac:dyDescent="0.25">
      <c r="A20" s="29"/>
      <c r="B20" s="4" t="s">
        <v>2</v>
      </c>
      <c r="C20" s="46"/>
      <c r="D20" s="3"/>
      <c r="E20" s="2">
        <v>3</v>
      </c>
      <c r="F20" s="3"/>
    </row>
    <row r="21" spans="1:6" ht="14.45" customHeight="1" x14ac:dyDescent="0.25">
      <c r="A21" s="15" t="s">
        <v>28</v>
      </c>
      <c r="B21" s="16"/>
      <c r="C21" s="7">
        <f>SUM(C6:C20)</f>
        <v>20</v>
      </c>
      <c r="D21" s="7">
        <f t="shared" ref="D21:F21" si="0">SUM(D6:D20)</f>
        <v>10</v>
      </c>
      <c r="E21" s="7">
        <f t="shared" si="0"/>
        <v>20</v>
      </c>
      <c r="F21" s="7">
        <f t="shared" si="0"/>
        <v>10</v>
      </c>
    </row>
    <row r="23" spans="1:6" ht="15" customHeight="1" x14ac:dyDescent="0.25">
      <c r="A23" s="20" t="s">
        <v>1</v>
      </c>
      <c r="B23" s="20"/>
      <c r="C23" s="20"/>
      <c r="D23" s="20"/>
      <c r="E23" s="20"/>
      <c r="F23" s="20"/>
    </row>
    <row r="24" spans="1:6" ht="26.25" customHeight="1" x14ac:dyDescent="0.25">
      <c r="A24" s="20"/>
      <c r="B24" s="20"/>
      <c r="C24" s="20"/>
      <c r="D24" s="20"/>
      <c r="E24" s="20"/>
      <c r="F24" s="20"/>
    </row>
    <row r="25" spans="1:6" x14ac:dyDescent="0.25">
      <c r="A25" s="21" t="s">
        <v>0</v>
      </c>
      <c r="B25" s="21"/>
      <c r="C25" s="21"/>
      <c r="D25" s="21"/>
      <c r="E25" s="21"/>
      <c r="F25" s="21"/>
    </row>
    <row r="27" spans="1:6" ht="15" customHeight="1" x14ac:dyDescent="0.25">
      <c r="A27" s="1"/>
      <c r="B27" s="27"/>
      <c r="C27" s="27"/>
      <c r="D27" s="27"/>
    </row>
  </sheetData>
  <mergeCells count="16">
    <mergeCell ref="B27:D27"/>
    <mergeCell ref="A2:A5"/>
    <mergeCell ref="B2:B5"/>
    <mergeCell ref="C3:C5"/>
    <mergeCell ref="C2:D2"/>
    <mergeCell ref="D3:D4"/>
    <mergeCell ref="A14:A18"/>
    <mergeCell ref="A19:A20"/>
    <mergeCell ref="A1:F1"/>
    <mergeCell ref="A21:B21"/>
    <mergeCell ref="A6:A13"/>
    <mergeCell ref="A23:F24"/>
    <mergeCell ref="A25:F25"/>
    <mergeCell ref="E3:E5"/>
    <mergeCell ref="F3:F4"/>
    <mergeCell ref="E2:F2"/>
  </mergeCells>
  <pageMargins left="0.7" right="0.7" top="0.75" bottom="0.75" header="0.3" footer="0.3"/>
  <pageSetup paperSize="5" scale="77" fitToHeight="0" orientation="landscape" r:id="rId1"/>
  <rowBreaks count="1" manualBreakCount="1">
    <brk id="2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="85" zoomScaleNormal="85" zoomScaleSheetLayoutView="85" workbookViewId="0">
      <selection activeCell="F3" sqref="F3:F4"/>
    </sheetView>
  </sheetViews>
  <sheetFormatPr defaultRowHeight="15" x14ac:dyDescent="0.25"/>
  <cols>
    <col min="1" max="1" width="18.42578125" customWidth="1"/>
    <col min="2" max="2" width="54.140625" customWidth="1"/>
    <col min="3" max="3" width="14.7109375" customWidth="1"/>
    <col min="4" max="4" width="13.7109375" customWidth="1"/>
    <col min="5" max="5" width="14.7109375" customWidth="1"/>
    <col min="6" max="6" width="12.42578125" customWidth="1"/>
  </cols>
  <sheetData>
    <row r="1" spans="1:6" ht="15.6" customHeight="1" x14ac:dyDescent="0.25">
      <c r="A1" s="14" t="s">
        <v>35</v>
      </c>
      <c r="B1" s="14"/>
      <c r="C1" s="14"/>
      <c r="D1" s="14"/>
      <c r="E1" s="14"/>
      <c r="F1" s="14"/>
    </row>
    <row r="2" spans="1:6" ht="15.6" customHeight="1" x14ac:dyDescent="0.25">
      <c r="A2" s="28" t="s">
        <v>22</v>
      </c>
      <c r="B2" s="28" t="s">
        <v>21</v>
      </c>
      <c r="C2" s="47" t="s">
        <v>20</v>
      </c>
      <c r="D2" s="48"/>
      <c r="E2" s="26" t="s">
        <v>19</v>
      </c>
      <c r="F2" s="26"/>
    </row>
    <row r="3" spans="1:6" ht="14.45" customHeight="1" x14ac:dyDescent="0.25">
      <c r="A3" s="28"/>
      <c r="B3" s="28"/>
      <c r="C3" s="43" t="s">
        <v>24</v>
      </c>
      <c r="D3" s="25" t="s">
        <v>25</v>
      </c>
      <c r="E3" s="22" t="s">
        <v>24</v>
      </c>
      <c r="F3" s="25" t="s">
        <v>25</v>
      </c>
    </row>
    <row r="4" spans="1:6" ht="79.150000000000006" customHeight="1" x14ac:dyDescent="0.25">
      <c r="A4" s="28"/>
      <c r="B4" s="28"/>
      <c r="C4" s="44"/>
      <c r="D4" s="25"/>
      <c r="E4" s="23"/>
      <c r="F4" s="25"/>
    </row>
    <row r="5" spans="1:6" ht="83.25" customHeight="1" x14ac:dyDescent="0.25">
      <c r="A5" s="28"/>
      <c r="B5" s="28"/>
      <c r="C5" s="45"/>
      <c r="D5" s="6" t="s">
        <v>27</v>
      </c>
      <c r="E5" s="24"/>
      <c r="F5" s="6" t="s">
        <v>27</v>
      </c>
    </row>
    <row r="6" spans="1:6" ht="27.6" customHeight="1" x14ac:dyDescent="0.25">
      <c r="A6" s="32" t="s">
        <v>34</v>
      </c>
      <c r="B6" s="10" t="s">
        <v>33</v>
      </c>
      <c r="C6" s="46">
        <v>10</v>
      </c>
      <c r="D6" s="3">
        <v>6</v>
      </c>
      <c r="E6" s="2">
        <v>4</v>
      </c>
      <c r="F6" s="3">
        <v>2</v>
      </c>
    </row>
    <row r="7" spans="1:6" ht="27.6" customHeight="1" x14ac:dyDescent="0.25">
      <c r="A7" s="32"/>
      <c r="B7" s="5" t="s">
        <v>32</v>
      </c>
      <c r="C7" s="46">
        <v>10</v>
      </c>
      <c r="D7" s="3">
        <v>4</v>
      </c>
      <c r="E7" s="2">
        <v>4</v>
      </c>
      <c r="F7" s="3">
        <v>1</v>
      </c>
    </row>
    <row r="8" spans="1:6" ht="27.6" customHeight="1" x14ac:dyDescent="0.25">
      <c r="A8" s="32"/>
      <c r="B8" s="10" t="s">
        <v>31</v>
      </c>
      <c r="C8" s="46"/>
      <c r="D8" s="3"/>
      <c r="E8" s="2">
        <v>5</v>
      </c>
      <c r="F8" s="3">
        <v>4</v>
      </c>
    </row>
    <row r="9" spans="1:6" ht="66" customHeight="1" x14ac:dyDescent="0.25">
      <c r="A9" s="32"/>
      <c r="B9" s="5" t="s">
        <v>30</v>
      </c>
      <c r="C9" s="46"/>
      <c r="D9" s="3"/>
      <c r="E9" s="2">
        <v>7</v>
      </c>
      <c r="F9" s="3">
        <v>3</v>
      </c>
    </row>
    <row r="10" spans="1:6" ht="14.45" customHeight="1" x14ac:dyDescent="0.25">
      <c r="A10" s="33" t="s">
        <v>28</v>
      </c>
      <c r="B10" s="34"/>
      <c r="C10" s="9">
        <f t="shared" ref="C10:F10" si="0">SUM(C6:C9)</f>
        <v>20</v>
      </c>
      <c r="D10" s="9">
        <f t="shared" si="0"/>
        <v>10</v>
      </c>
      <c r="E10" s="9">
        <f t="shared" si="0"/>
        <v>20</v>
      </c>
      <c r="F10" s="9">
        <f t="shared" si="0"/>
        <v>10</v>
      </c>
    </row>
    <row r="11" spans="1:6" ht="12" customHeight="1" x14ac:dyDescent="0.25">
      <c r="A11" s="30" t="s">
        <v>1</v>
      </c>
      <c r="B11" s="30"/>
      <c r="C11" s="30"/>
      <c r="D11" s="30"/>
      <c r="E11" s="30"/>
      <c r="F11" s="30"/>
    </row>
    <row r="12" spans="1:6" ht="39.75" customHeight="1" x14ac:dyDescent="0.25">
      <c r="A12" s="31"/>
      <c r="B12" s="31"/>
      <c r="C12" s="31"/>
      <c r="D12" s="31"/>
      <c r="E12" s="31"/>
      <c r="F12" s="31"/>
    </row>
    <row r="14" spans="1:6" ht="15.6" customHeight="1" x14ac:dyDescent="0.25"/>
    <row r="15" spans="1:6" ht="15.6" customHeight="1" x14ac:dyDescent="0.25"/>
    <row r="16" spans="1:6" ht="15.6" customHeight="1" x14ac:dyDescent="0.25"/>
  </sheetData>
  <mergeCells count="12">
    <mergeCell ref="A1:F1"/>
    <mergeCell ref="A6:A9"/>
    <mergeCell ref="D3:D4"/>
    <mergeCell ref="F3:F4"/>
    <mergeCell ref="A10:B10"/>
    <mergeCell ref="A11:F12"/>
    <mergeCell ref="E3:E5"/>
    <mergeCell ref="A2:A5"/>
    <mergeCell ref="B2:B5"/>
    <mergeCell ref="C2:D2"/>
    <mergeCell ref="C3:C5"/>
    <mergeCell ref="E2:F2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SheetLayoutView="85" zoomScalePageLayoutView="40" workbookViewId="0">
      <selection activeCell="C2" sqref="C2:D2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4" width="11.140625" customWidth="1"/>
    <col min="5" max="5" width="14.7109375" customWidth="1"/>
    <col min="6" max="6" width="11.7109375" customWidth="1"/>
  </cols>
  <sheetData>
    <row r="1" spans="1:6" ht="15.6" customHeight="1" x14ac:dyDescent="0.25">
      <c r="A1" s="35" t="s">
        <v>50</v>
      </c>
      <c r="B1" s="35"/>
      <c r="C1" s="35"/>
      <c r="D1" s="35"/>
      <c r="E1" s="35"/>
      <c r="F1" s="35"/>
    </row>
    <row r="2" spans="1:6" ht="15.6" customHeight="1" x14ac:dyDescent="0.25">
      <c r="A2" s="28" t="s">
        <v>22</v>
      </c>
      <c r="B2" s="28" t="s">
        <v>21</v>
      </c>
      <c r="C2" s="47" t="s">
        <v>20</v>
      </c>
      <c r="D2" s="48"/>
      <c r="E2" s="26" t="s">
        <v>19</v>
      </c>
      <c r="F2" s="26"/>
    </row>
    <row r="3" spans="1:6" ht="14.45" customHeight="1" x14ac:dyDescent="0.25">
      <c r="A3" s="28"/>
      <c r="B3" s="28"/>
      <c r="C3" s="43" t="s">
        <v>24</v>
      </c>
      <c r="D3" s="25" t="s">
        <v>25</v>
      </c>
      <c r="E3" s="22" t="s">
        <v>24</v>
      </c>
      <c r="F3" s="25" t="s">
        <v>25</v>
      </c>
    </row>
    <row r="4" spans="1:6" ht="79.150000000000006" customHeight="1" x14ac:dyDescent="0.25">
      <c r="A4" s="28"/>
      <c r="B4" s="28"/>
      <c r="C4" s="44"/>
      <c r="D4" s="25"/>
      <c r="E4" s="23"/>
      <c r="F4" s="25"/>
    </row>
    <row r="5" spans="1:6" ht="83.25" customHeight="1" x14ac:dyDescent="0.25">
      <c r="A5" s="28"/>
      <c r="B5" s="28"/>
      <c r="C5" s="45"/>
      <c r="D5" s="6" t="s">
        <v>26</v>
      </c>
      <c r="E5" s="24"/>
      <c r="F5" s="6" t="s">
        <v>26</v>
      </c>
    </row>
    <row r="6" spans="1:6" ht="15.75" x14ac:dyDescent="0.25">
      <c r="A6" s="37" t="s">
        <v>49</v>
      </c>
      <c r="B6" s="10" t="s">
        <v>48</v>
      </c>
      <c r="C6" s="46">
        <v>4</v>
      </c>
      <c r="D6" s="3">
        <v>2</v>
      </c>
      <c r="E6" s="2">
        <v>1</v>
      </c>
      <c r="F6" s="3"/>
    </row>
    <row r="7" spans="1:6" ht="31.5" x14ac:dyDescent="0.25">
      <c r="A7" s="37"/>
      <c r="B7" s="5" t="s">
        <v>47</v>
      </c>
      <c r="C7" s="46">
        <v>3</v>
      </c>
      <c r="D7" s="3">
        <v>3</v>
      </c>
      <c r="E7" s="2">
        <v>1</v>
      </c>
      <c r="F7" s="3">
        <v>1</v>
      </c>
    </row>
    <row r="8" spans="1:6" ht="15.75" x14ac:dyDescent="0.25">
      <c r="A8" s="37"/>
      <c r="B8" s="5" t="s">
        <v>46</v>
      </c>
      <c r="C8" s="46">
        <v>4</v>
      </c>
      <c r="D8" s="3">
        <v>2</v>
      </c>
      <c r="E8" s="2">
        <v>2</v>
      </c>
      <c r="F8" s="3">
        <v>1</v>
      </c>
    </row>
    <row r="9" spans="1:6" ht="31.5" x14ac:dyDescent="0.25">
      <c r="A9" s="37"/>
      <c r="B9" s="5" t="s">
        <v>45</v>
      </c>
      <c r="C9" s="46">
        <v>3</v>
      </c>
      <c r="D9" s="11">
        <v>2</v>
      </c>
      <c r="E9" s="2">
        <v>1</v>
      </c>
      <c r="F9" s="11"/>
    </row>
    <row r="10" spans="1:6" ht="31.5" x14ac:dyDescent="0.25">
      <c r="A10" s="37"/>
      <c r="B10" s="5" t="s">
        <v>44</v>
      </c>
      <c r="C10" s="46">
        <v>2</v>
      </c>
      <c r="D10" s="3">
        <v>1</v>
      </c>
      <c r="E10" s="2">
        <v>1</v>
      </c>
      <c r="F10" s="3">
        <v>1</v>
      </c>
    </row>
    <row r="11" spans="1:6" ht="21" customHeight="1" x14ac:dyDescent="0.25">
      <c r="A11" s="29" t="s">
        <v>43</v>
      </c>
      <c r="B11" s="5" t="s">
        <v>42</v>
      </c>
      <c r="C11" s="46">
        <v>1</v>
      </c>
      <c r="D11" s="3"/>
      <c r="E11" s="2">
        <v>1</v>
      </c>
      <c r="F11" s="3">
        <v>1</v>
      </c>
    </row>
    <row r="12" spans="1:6" ht="18" customHeight="1" x14ac:dyDescent="0.25">
      <c r="A12" s="29"/>
      <c r="B12" s="5" t="s">
        <v>41</v>
      </c>
      <c r="C12" s="46">
        <v>3</v>
      </c>
      <c r="D12" s="3"/>
      <c r="E12" s="2">
        <v>2</v>
      </c>
      <c r="F12" s="3">
        <v>1</v>
      </c>
    </row>
    <row r="13" spans="1:6" ht="34.5" customHeight="1" x14ac:dyDescent="0.25">
      <c r="A13" s="29"/>
      <c r="B13" s="5" t="s">
        <v>40</v>
      </c>
      <c r="C13" s="46"/>
      <c r="D13" s="3"/>
      <c r="E13" s="2">
        <v>1</v>
      </c>
      <c r="F13" s="3">
        <v>2</v>
      </c>
    </row>
    <row r="14" spans="1:6" ht="15.75" customHeight="1" x14ac:dyDescent="0.25">
      <c r="A14" s="29"/>
      <c r="B14" s="5" t="s">
        <v>39</v>
      </c>
      <c r="C14" s="46"/>
      <c r="D14" s="3"/>
      <c r="E14" s="2">
        <v>3</v>
      </c>
      <c r="F14" s="3">
        <v>1</v>
      </c>
    </row>
    <row r="15" spans="1:6" ht="31.5" x14ac:dyDescent="0.25">
      <c r="A15" s="29"/>
      <c r="B15" s="5" t="s">
        <v>38</v>
      </c>
      <c r="C15" s="46"/>
      <c r="D15" s="3"/>
      <c r="E15" s="2">
        <v>4</v>
      </c>
      <c r="F15" s="3">
        <v>1</v>
      </c>
    </row>
    <row r="16" spans="1:6" ht="31.5" x14ac:dyDescent="0.25">
      <c r="A16" s="29"/>
      <c r="B16" s="5" t="s">
        <v>37</v>
      </c>
      <c r="C16" s="46"/>
      <c r="D16" s="3"/>
      <c r="E16" s="2">
        <v>3</v>
      </c>
      <c r="F16" s="3">
        <v>1</v>
      </c>
    </row>
    <row r="17" spans="1:6" x14ac:dyDescent="0.25">
      <c r="A17" s="33" t="s">
        <v>28</v>
      </c>
      <c r="B17" s="34"/>
      <c r="C17" s="9">
        <f t="shared" ref="C17:F17" si="0">SUM(C6:C16)</f>
        <v>20</v>
      </c>
      <c r="D17" s="9">
        <f t="shared" si="0"/>
        <v>10</v>
      </c>
      <c r="E17" s="9">
        <f t="shared" si="0"/>
        <v>20</v>
      </c>
      <c r="F17" s="9">
        <f t="shared" si="0"/>
        <v>10</v>
      </c>
    </row>
    <row r="18" spans="1:6" ht="15" customHeight="1" x14ac:dyDescent="0.25">
      <c r="A18" s="36" t="s">
        <v>36</v>
      </c>
      <c r="B18" s="36"/>
      <c r="C18" s="36"/>
      <c r="D18" s="36"/>
      <c r="E18" s="36"/>
      <c r="F18" s="36"/>
    </row>
    <row r="19" spans="1:6" ht="27.75" customHeight="1" x14ac:dyDescent="0.25">
      <c r="A19" s="36"/>
      <c r="B19" s="36"/>
      <c r="C19" s="36"/>
      <c r="D19" s="36"/>
      <c r="E19" s="36"/>
      <c r="F19" s="36"/>
    </row>
  </sheetData>
  <mergeCells count="13">
    <mergeCell ref="D3:D4"/>
    <mergeCell ref="F3:F4"/>
    <mergeCell ref="E2:F2"/>
    <mergeCell ref="A1:F1"/>
    <mergeCell ref="A18:F19"/>
    <mergeCell ref="A17:B17"/>
    <mergeCell ref="E3:E5"/>
    <mergeCell ref="A6:A10"/>
    <mergeCell ref="A11:A16"/>
    <mergeCell ref="A2:A5"/>
    <mergeCell ref="B2:B5"/>
    <mergeCell ref="C2:D2"/>
    <mergeCell ref="C3:C5"/>
  </mergeCells>
  <pageMargins left="0.7" right="0.7" top="0.75" bottom="0.75" header="0.3" footer="0.3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7" zoomScaleSheetLayoutView="100" workbookViewId="0">
      <selection activeCell="I5" sqref="I5"/>
    </sheetView>
  </sheetViews>
  <sheetFormatPr defaultRowHeight="15" x14ac:dyDescent="0.25"/>
  <cols>
    <col min="1" max="1" width="10.7109375" customWidth="1"/>
    <col min="2" max="2" width="70.7109375" customWidth="1"/>
    <col min="3" max="3" width="14.7109375" customWidth="1"/>
    <col min="4" max="4" width="12.28515625" customWidth="1"/>
    <col min="5" max="5" width="13.5703125" customWidth="1"/>
    <col min="6" max="6" width="14.140625" customWidth="1"/>
  </cols>
  <sheetData>
    <row r="1" spans="1:6" ht="15" customHeight="1" x14ac:dyDescent="0.25">
      <c r="A1" s="35" t="s">
        <v>66</v>
      </c>
      <c r="B1" s="35"/>
      <c r="C1" s="35"/>
      <c r="D1" s="35"/>
      <c r="E1" s="35"/>
      <c r="F1" s="35"/>
    </row>
    <row r="2" spans="1:6" ht="15" customHeight="1" x14ac:dyDescent="0.25">
      <c r="A2" s="28" t="s">
        <v>22</v>
      </c>
      <c r="B2" s="28" t="s">
        <v>21</v>
      </c>
      <c r="C2" s="47" t="s">
        <v>20</v>
      </c>
      <c r="D2" s="48"/>
      <c r="E2" s="26" t="s">
        <v>19</v>
      </c>
      <c r="F2" s="26"/>
    </row>
    <row r="3" spans="1:6" ht="15" customHeight="1" x14ac:dyDescent="0.25">
      <c r="A3" s="28"/>
      <c r="B3" s="28"/>
      <c r="C3" s="43" t="s">
        <v>24</v>
      </c>
      <c r="D3" s="25" t="s">
        <v>25</v>
      </c>
      <c r="E3" s="22" t="s">
        <v>24</v>
      </c>
      <c r="F3" s="25" t="s">
        <v>25</v>
      </c>
    </row>
    <row r="4" spans="1:6" ht="96" customHeight="1" x14ac:dyDescent="0.25">
      <c r="A4" s="28"/>
      <c r="B4" s="28"/>
      <c r="C4" s="44"/>
      <c r="D4" s="25"/>
      <c r="E4" s="23"/>
      <c r="F4" s="25"/>
    </row>
    <row r="5" spans="1:6" ht="70.900000000000006" customHeight="1" x14ac:dyDescent="0.25">
      <c r="A5" s="28"/>
      <c r="B5" s="28"/>
      <c r="C5" s="45"/>
      <c r="D5" s="6" t="s">
        <v>27</v>
      </c>
      <c r="E5" s="24"/>
      <c r="F5" s="6" t="s">
        <v>26</v>
      </c>
    </row>
    <row r="6" spans="1:6" ht="15" customHeight="1" x14ac:dyDescent="0.25">
      <c r="A6" s="41" t="s">
        <v>65</v>
      </c>
      <c r="B6" s="5" t="s">
        <v>64</v>
      </c>
      <c r="C6" s="46">
        <v>2</v>
      </c>
      <c r="D6" s="3">
        <v>3</v>
      </c>
      <c r="E6" s="2">
        <v>1</v>
      </c>
      <c r="F6" s="3">
        <v>1</v>
      </c>
    </row>
    <row r="7" spans="1:6" ht="15" customHeight="1" x14ac:dyDescent="0.25">
      <c r="A7" s="41"/>
      <c r="B7" s="5" t="s">
        <v>63</v>
      </c>
      <c r="C7" s="46">
        <v>1</v>
      </c>
      <c r="D7" s="3">
        <v>1</v>
      </c>
      <c r="E7" s="2"/>
      <c r="F7" s="3">
        <v>1</v>
      </c>
    </row>
    <row r="8" spans="1:6" ht="15" customHeight="1" x14ac:dyDescent="0.25">
      <c r="A8" s="41"/>
      <c r="B8" s="10" t="s">
        <v>62</v>
      </c>
      <c r="C8" s="46">
        <v>5</v>
      </c>
      <c r="D8" s="3">
        <v>2</v>
      </c>
      <c r="E8" s="2">
        <v>2</v>
      </c>
      <c r="F8" s="3">
        <v>1</v>
      </c>
    </row>
    <row r="9" spans="1:6" ht="32.25" customHeight="1" x14ac:dyDescent="0.25">
      <c r="A9" s="41"/>
      <c r="B9" s="10" t="s">
        <v>61</v>
      </c>
      <c r="C9" s="46">
        <v>9</v>
      </c>
      <c r="D9" s="3">
        <v>1</v>
      </c>
      <c r="E9" s="2">
        <v>3</v>
      </c>
      <c r="F9" s="3">
        <v>1</v>
      </c>
    </row>
    <row r="10" spans="1:6" ht="30.75" customHeight="1" x14ac:dyDescent="0.25">
      <c r="A10" s="41"/>
      <c r="B10" s="10" t="s">
        <v>60</v>
      </c>
      <c r="C10" s="46">
        <v>2</v>
      </c>
      <c r="D10" s="3">
        <v>1</v>
      </c>
      <c r="E10" s="2">
        <v>1</v>
      </c>
      <c r="F10" s="3">
        <v>1</v>
      </c>
    </row>
    <row r="11" spans="1:6" ht="47.25" customHeight="1" x14ac:dyDescent="0.25">
      <c r="A11" s="41"/>
      <c r="B11" s="10" t="s">
        <v>59</v>
      </c>
      <c r="C11" s="46">
        <v>1</v>
      </c>
      <c r="D11" s="3"/>
      <c r="E11" s="2"/>
      <c r="F11" s="3"/>
    </row>
    <row r="12" spans="1:6" ht="30" customHeight="1" x14ac:dyDescent="0.25">
      <c r="A12" s="41"/>
      <c r="B12" s="13" t="s">
        <v>58</v>
      </c>
      <c r="C12" s="46"/>
      <c r="D12" s="3"/>
      <c r="E12" s="2">
        <v>4</v>
      </c>
      <c r="F12" s="3">
        <v>1</v>
      </c>
    </row>
    <row r="13" spans="1:6" ht="14.25" customHeight="1" x14ac:dyDescent="0.25">
      <c r="A13" s="41"/>
      <c r="B13" s="12" t="s">
        <v>57</v>
      </c>
      <c r="C13" s="46"/>
      <c r="D13" s="3"/>
      <c r="E13" s="2">
        <v>2</v>
      </c>
      <c r="F13" s="3"/>
    </row>
    <row r="14" spans="1:6" ht="15" customHeight="1" x14ac:dyDescent="0.25">
      <c r="A14" s="41"/>
      <c r="B14" s="10" t="s">
        <v>56</v>
      </c>
      <c r="C14" s="46"/>
      <c r="D14" s="3"/>
      <c r="E14" s="2">
        <v>1</v>
      </c>
      <c r="F14" s="3"/>
    </row>
    <row r="15" spans="1:6" ht="15" customHeight="1" x14ac:dyDescent="0.25">
      <c r="A15" s="41"/>
      <c r="B15" s="10" t="s">
        <v>55</v>
      </c>
      <c r="C15" s="46"/>
      <c r="D15" s="3"/>
      <c r="E15" s="2">
        <v>2</v>
      </c>
      <c r="F15" s="3">
        <v>1</v>
      </c>
    </row>
    <row r="16" spans="1:6" ht="15" customHeight="1" x14ac:dyDescent="0.25">
      <c r="A16" s="41"/>
      <c r="B16" s="10" t="s">
        <v>54</v>
      </c>
      <c r="C16" s="46"/>
      <c r="D16" s="3"/>
      <c r="E16" s="2">
        <v>2</v>
      </c>
      <c r="F16" s="3">
        <v>1</v>
      </c>
    </row>
    <row r="17" spans="1:6" ht="29.25" customHeight="1" x14ac:dyDescent="0.25">
      <c r="A17" s="41"/>
      <c r="B17" s="10" t="s">
        <v>53</v>
      </c>
      <c r="C17" s="46"/>
      <c r="D17" s="3"/>
      <c r="E17" s="2">
        <v>2</v>
      </c>
      <c r="F17" s="3">
        <v>1</v>
      </c>
    </row>
    <row r="18" spans="1:6" ht="15" customHeight="1" x14ac:dyDescent="0.25">
      <c r="A18" s="41"/>
      <c r="B18" s="10" t="s">
        <v>52</v>
      </c>
      <c r="C18" s="46"/>
      <c r="D18" s="3"/>
      <c r="E18" s="2"/>
      <c r="F18" s="3">
        <v>1</v>
      </c>
    </row>
    <row r="19" spans="1:6" ht="15" customHeight="1" x14ac:dyDescent="0.25">
      <c r="A19" s="38" t="s">
        <v>28</v>
      </c>
      <c r="B19" s="39"/>
      <c r="C19" s="8">
        <f t="shared" ref="C19:F19" si="0">SUM(C6:C18)</f>
        <v>20</v>
      </c>
      <c r="D19" s="8">
        <f t="shared" si="0"/>
        <v>8</v>
      </c>
      <c r="E19" s="8">
        <f t="shared" si="0"/>
        <v>20</v>
      </c>
      <c r="F19" s="8">
        <f t="shared" si="0"/>
        <v>10</v>
      </c>
    </row>
    <row r="20" spans="1:6" ht="15" customHeight="1" x14ac:dyDescent="0.25">
      <c r="A20" s="40" t="s">
        <v>1</v>
      </c>
      <c r="B20" s="40"/>
      <c r="C20" s="40"/>
      <c r="D20" s="40"/>
      <c r="E20" s="40"/>
      <c r="F20" s="40"/>
    </row>
    <row r="21" spans="1:6" ht="33" customHeight="1" x14ac:dyDescent="0.25">
      <c r="A21" s="36"/>
      <c r="B21" s="36"/>
      <c r="C21" s="36"/>
      <c r="D21" s="36"/>
      <c r="E21" s="36"/>
      <c r="F21" s="36"/>
    </row>
    <row r="22" spans="1:6" x14ac:dyDescent="0.25">
      <c r="A22" s="42" t="s">
        <v>51</v>
      </c>
      <c r="B22" s="42"/>
      <c r="C22" s="42"/>
      <c r="D22" s="42"/>
      <c r="E22" s="42"/>
      <c r="F22" s="42"/>
    </row>
  </sheetData>
  <mergeCells count="13">
    <mergeCell ref="A22:F22"/>
    <mergeCell ref="E2:F2"/>
    <mergeCell ref="A1:F1"/>
    <mergeCell ref="A19:B19"/>
    <mergeCell ref="A20:F21"/>
    <mergeCell ref="E3:E5"/>
    <mergeCell ref="C2:D2"/>
    <mergeCell ref="A2:A5"/>
    <mergeCell ref="B2:B5"/>
    <mergeCell ref="C3:C5"/>
    <mergeCell ref="D3:D4"/>
    <mergeCell ref="F3:F4"/>
    <mergeCell ref="A6:A18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ronaldinho424</cp:lastModifiedBy>
  <cp:lastPrinted>2023-10-10T17:47:16Z</cp:lastPrinted>
  <dcterms:created xsi:type="dcterms:W3CDTF">2023-09-18T14:08:12Z</dcterms:created>
  <dcterms:modified xsi:type="dcterms:W3CDTF">2023-10-17T08:27:53Z</dcterms:modified>
</cp:coreProperties>
</file>